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p_admin\oit\o10\รายงานอันใหม่\"/>
    </mc:Choice>
  </mc:AlternateContent>
  <xr:revisionPtr revIDLastSave="0" documentId="8_{5CFD847D-4DAF-4CD2-B2E1-D5C6F76708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5" i="1"/>
  <c r="I16" i="1"/>
  <c r="I18" i="1"/>
  <c r="I19" i="1"/>
  <c r="I20" i="1"/>
  <c r="I6" i="1"/>
  <c r="G17" i="1"/>
  <c r="I17" i="1" s="1"/>
  <c r="E17" i="1"/>
</calcChain>
</file>

<file path=xl/sharedStrings.xml><?xml version="1.0" encoding="utf-8"?>
<sst xmlns="http://schemas.openxmlformats.org/spreadsheetml/2006/main" count="56" uniqueCount="32">
  <si>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</si>
  <si>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</si>
  <si>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</si>
  <si>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</si>
  <si>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</si>
  <si>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</si>
  <si>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</si>
  <si>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</si>
  <si>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</si>
  <si>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</si>
  <si>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</si>
  <si>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</si>
  <si>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</si>
  <si>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</si>
  <si>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</si>
  <si>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</si>
  <si>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</si>
  <si>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</si>
  <si>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</si>
  <si>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</si>
  <si>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โครงการ.บังคับใช้กฏหมาย อำนวยความยุติธรรม</t>
  </si>
  <si>
    <t>เป็นไปตามเป้าหมาย</t>
  </si>
  <si>
    <t>ไม่มีอุปสรรค</t>
  </si>
  <si>
    <t>กิจกรรม ปฏิบัติงานชุมชนสัมพันธ์</t>
  </si>
  <si>
    <t>รายงานผลการใช้จ่ายงบประมาณ ไตรมาสที่ ๒ 
สถานีตำรวจ สภ.ลำใหม่
  ประจำปีงบประมาณ พ.ศ. 2569 ไตรมาสที่ ๒ (มกราคม ๒๕๖๙-มีนาคม ๒๕๖๙)</t>
  </si>
  <si>
    <t>ตรวจแล้วถูกต้อง</t>
  </si>
  <si>
    <t>พ.ต.อ.</t>
  </si>
  <si>
    <t xml:space="preserve"> ( สมศักดิ์  เสือสิงห์ )</t>
  </si>
  <si>
    <t xml:space="preserve"> ( โฆษิต เบญจกุล )</t>
  </si>
  <si>
    <t>สว.อก.สภ.ลำใหม่</t>
  </si>
  <si>
    <t xml:space="preserve">ผกก.สภ.ลำใหม่ </t>
  </si>
  <si>
    <t xml:space="preserve">         ว่าที่ พ.ต.ต.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</si>
</sst>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2" fillId="2" borderId="10" xfId="0" applyFont="1" applyFill="1" applyBorder="1" applyAlignment="1">
      <alignment horizontal="center"/>
    </xf>
    <xf numFmtId="0" fontId="4" fillId="2" borderId="10" xfId="0" applyFont="1" applyFill="1" applyBorder="1"/>
    <xf numFmtId="43" fontId="2" fillId="2" borderId="10" xfId="0" applyNumberFormat="1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2" fillId="2" borderId="2" xfId="0" applyNumberFormat="1" applyFont="1" applyFill="1" applyBorder="1" applyAlignment="1">
      <alignment horizontal="center" vertical="center"/>
    </xf>
    <xf numFmtId="43" fontId="2" fillId="2" borderId="6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/>
    </xf>
    <xf numFmtId="43" fontId="2" fillId="2" borderId="12" xfId="1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 vertical="center"/>
    </xf>
    <xf numFmtId="43" fontId="2" fillId="2" borderId="5" xfId="1" applyFont="1" applyFill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/>
    </xf>
    <xf numFmtId="43" fontId="2" fillId="2" borderId="9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1103247</xdr:colOff>
      <xdr:row>22</xdr:row>
      <xdr:rowOff>66933</xdr:rowOff>
    </xdr:from>
    <xdr:to>
      <xdr:col>2</xdr:col>
      <xdr:colOff>38100</xdr:colOff>
      <xdr:row>23</xdr:row>
      <xdr:rowOff>59859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5580FB6-17CC-4C3F-558F-C04FC379B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7077"/>
        <a:stretch>
          <a:fillRect/>
        </a:stretch>
      </xdr:blipFill>
      <xdr:spPr>
        <a:xfrm>
          <a:off x="1552827" y="6726813"/>
          <a:ext cx="999873" cy="282486"/>
        </a:xfrm>
        <a:prstGeom prst="rect">
          <a:avLst/>
        </a:prstGeom>
      </xdr:spPr>
    </xdr:pic>
    <xdr:clientData/>
  </xdr:twoCellAnchor>
  <xdr:twoCellAnchor editAs="oneCell">
    <xdr:from>
      <xdr:col>6</xdr:col>
      <xdr:colOff>68581</xdr:colOff>
      <xdr:row>21</xdr:row>
      <xdr:rowOff>235683</xdr:rowOff>
    </xdr:from>
    <xdr:to>
      <xdr:col>6</xdr:col>
      <xdr:colOff>601981</xdr:colOff>
      <xdr:row>23</xdr:row>
      <xdr:rowOff>82612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0B6B8E-C0EB-E059-70BC-A7FB40F64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>
        <a:xfrm>
          <a:off x="5920741" y="6606003"/>
          <a:ext cx="533400" cy="426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27" sqref="E27"/>
    </sheetView>
  </sheetViews>
  <sheetFormatPr defaultColWidth="12.59765625" defaultRowHeight="23.1" customHeight="1" x14ac:dyDescent="0.4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19.3984375" style="1" customWidth="1"/>
    <col min="11" max="26" width="8.59765625" style="1" customWidth="1"/>
    <col min="27" max="16384" width="12.59765625" style="1"/>
  </cols>
  <sheetData>
    <row r="1" spans="1:10" ht="23.1" customHeight="1" x14ac:dyDescent="0.4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3.1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3.1" customHeight="1" x14ac:dyDescent="0.4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23.1" customHeight="1" x14ac:dyDescent="0.4">
      <c r="A4" s="28" t="s">
        <v>0</v>
      </c>
      <c r="B4" s="28" t="s">
        <v>1</v>
      </c>
      <c r="C4" s="30" t="s">
        <v>2</v>
      </c>
      <c r="D4" s="31"/>
      <c r="E4" s="30" t="s">
        <v>3</v>
      </c>
      <c r="F4" s="31"/>
      <c r="G4" s="30" t="s">
        <v>4</v>
      </c>
      <c r="H4" s="31"/>
      <c r="I4" s="28" t="s">
        <v>5</v>
      </c>
      <c r="J4" s="34" t="s">
        <v>6</v>
      </c>
    </row>
    <row r="5" spans="1:10" ht="23.1" customHeight="1" x14ac:dyDescent="0.4">
      <c r="A5" s="29"/>
      <c r="B5" s="29"/>
      <c r="C5" s="32"/>
      <c r="D5" s="33"/>
      <c r="E5" s="32"/>
      <c r="F5" s="33"/>
      <c r="G5" s="32"/>
      <c r="H5" s="33"/>
      <c r="I5" s="29"/>
      <c r="J5" s="35"/>
    </row>
    <row r="6" spans="1:10" ht="23.1" customHeight="1" x14ac:dyDescent="0.4">
      <c r="A6" s="2">
        <v>1</v>
      </c>
      <c r="B6" s="3" t="s">
        <v>20</v>
      </c>
      <c r="C6" s="18" t="s">
        <v>21</v>
      </c>
      <c r="D6" s="19"/>
      <c r="E6" s="16">
        <v>36000</v>
      </c>
      <c r="F6" s="17"/>
      <c r="G6" s="16">
        <v>36000</v>
      </c>
      <c r="H6" s="17"/>
      <c r="I6" s="4">
        <f>G6*100/E6</f>
        <v>100</v>
      </c>
      <c r="J6" s="5" t="s">
        <v>22</v>
      </c>
    </row>
    <row r="7" spans="1:10" ht="23.1" customHeight="1" x14ac:dyDescent="0.4">
      <c r="A7" s="2">
        <v>2</v>
      </c>
      <c r="B7" s="6" t="s">
        <v>23</v>
      </c>
      <c r="C7" s="18" t="s">
        <v>21</v>
      </c>
      <c r="D7" s="19"/>
      <c r="E7" s="16">
        <v>21225</v>
      </c>
      <c r="F7" s="17"/>
      <c r="G7" s="16">
        <v>21225</v>
      </c>
      <c r="H7" s="17"/>
      <c r="I7" s="4">
        <f t="shared" ref="I7:I20" si="0">G7*100/E7</f>
        <v>100</v>
      </c>
      <c r="J7" s="5" t="s">
        <v>22</v>
      </c>
    </row>
    <row r="8" spans="1:10" ht="23.1" customHeight="1" x14ac:dyDescent="0.4">
      <c r="A8" s="2">
        <v>3</v>
      </c>
      <c r="B8" s="6" t="s">
        <v>7</v>
      </c>
      <c r="C8" s="18" t="s">
        <v>21</v>
      </c>
      <c r="D8" s="19"/>
      <c r="E8" s="16">
        <v>402000</v>
      </c>
      <c r="F8" s="17"/>
      <c r="G8" s="16">
        <v>402000</v>
      </c>
      <c r="H8" s="17"/>
      <c r="I8" s="4">
        <f t="shared" si="0"/>
        <v>100</v>
      </c>
      <c r="J8" s="5" t="s">
        <v>22</v>
      </c>
    </row>
    <row r="9" spans="1:10" ht="23.1" customHeight="1" x14ac:dyDescent="0.4">
      <c r="A9" s="2">
        <v>4</v>
      </c>
      <c r="B9" s="6" t="s">
        <v>8</v>
      </c>
      <c r="C9" s="18" t="s">
        <v>21</v>
      </c>
      <c r="D9" s="19"/>
      <c r="E9" s="16">
        <v>25800</v>
      </c>
      <c r="F9" s="17"/>
      <c r="G9" s="16">
        <v>25800</v>
      </c>
      <c r="H9" s="17"/>
      <c r="I9" s="4">
        <f t="shared" si="0"/>
        <v>100</v>
      </c>
      <c r="J9" s="5" t="s">
        <v>22</v>
      </c>
    </row>
    <row r="10" spans="1:10" ht="23.1" customHeight="1" x14ac:dyDescent="0.4">
      <c r="A10" s="2">
        <v>5</v>
      </c>
      <c r="B10" s="6" t="s">
        <v>9</v>
      </c>
      <c r="C10" s="18" t="s">
        <v>21</v>
      </c>
      <c r="D10" s="19"/>
      <c r="E10" s="16">
        <v>7700</v>
      </c>
      <c r="F10" s="17"/>
      <c r="G10" s="16">
        <v>3390</v>
      </c>
      <c r="H10" s="17"/>
      <c r="I10" s="4">
        <f t="shared" si="0"/>
        <v>44.025974025974023</v>
      </c>
      <c r="J10" s="5" t="s">
        <v>22</v>
      </c>
    </row>
    <row r="11" spans="1:10" ht="23.1" customHeight="1" x14ac:dyDescent="0.4">
      <c r="A11" s="2">
        <v>6</v>
      </c>
      <c r="B11" s="6" t="s">
        <v>10</v>
      </c>
      <c r="C11" s="18" t="s">
        <v>21</v>
      </c>
      <c r="D11" s="19"/>
      <c r="E11" s="16">
        <v>17050</v>
      </c>
      <c r="F11" s="17"/>
      <c r="G11" s="16">
        <v>0</v>
      </c>
      <c r="H11" s="17"/>
      <c r="I11" s="4">
        <f t="shared" si="0"/>
        <v>0</v>
      </c>
      <c r="J11" s="5" t="s">
        <v>22</v>
      </c>
    </row>
    <row r="12" spans="1:10" ht="23.1" customHeight="1" x14ac:dyDescent="0.4">
      <c r="A12" s="2">
        <v>7</v>
      </c>
      <c r="B12" s="6" t="s">
        <v>11</v>
      </c>
      <c r="C12" s="18" t="s">
        <v>21</v>
      </c>
      <c r="D12" s="19"/>
      <c r="E12" s="16">
        <v>3000</v>
      </c>
      <c r="F12" s="17"/>
      <c r="G12" s="16">
        <v>2826</v>
      </c>
      <c r="H12" s="17"/>
      <c r="I12" s="4">
        <f t="shared" si="0"/>
        <v>94.2</v>
      </c>
      <c r="J12" s="5" t="s">
        <v>22</v>
      </c>
    </row>
    <row r="13" spans="1:10" ht="23.1" customHeight="1" x14ac:dyDescent="0.4">
      <c r="A13" s="7">
        <v>8</v>
      </c>
      <c r="B13" s="8" t="s">
        <v>12</v>
      </c>
      <c r="C13" s="18" t="s">
        <v>21</v>
      </c>
      <c r="D13" s="19"/>
      <c r="E13" s="21">
        <v>424200</v>
      </c>
      <c r="F13" s="22"/>
      <c r="G13" s="21">
        <v>399836</v>
      </c>
      <c r="H13" s="22"/>
      <c r="I13" s="12">
        <f t="shared" si="0"/>
        <v>94.25648279113625</v>
      </c>
      <c r="J13" s="14" t="s">
        <v>22</v>
      </c>
    </row>
    <row r="14" spans="1:10" ht="23.1" customHeight="1" x14ac:dyDescent="0.4">
      <c r="A14" s="7">
        <v>9</v>
      </c>
      <c r="B14" s="8" t="s">
        <v>13</v>
      </c>
      <c r="C14" s="18" t="s">
        <v>21</v>
      </c>
      <c r="D14" s="19"/>
      <c r="E14" s="23"/>
      <c r="F14" s="24"/>
      <c r="G14" s="23"/>
      <c r="H14" s="24"/>
      <c r="I14" s="13"/>
      <c r="J14" s="15"/>
    </row>
    <row r="15" spans="1:10" ht="23.1" customHeight="1" x14ac:dyDescent="0.4">
      <c r="A15" s="2">
        <v>10</v>
      </c>
      <c r="B15" s="6" t="s">
        <v>14</v>
      </c>
      <c r="C15" s="18" t="s">
        <v>21</v>
      </c>
      <c r="D15" s="19"/>
      <c r="E15" s="16">
        <v>2150</v>
      </c>
      <c r="F15" s="17"/>
      <c r="G15" s="16">
        <v>2150</v>
      </c>
      <c r="H15" s="17"/>
      <c r="I15" s="4">
        <f t="shared" si="0"/>
        <v>100</v>
      </c>
      <c r="J15" s="5" t="s">
        <v>22</v>
      </c>
    </row>
    <row r="16" spans="1:10" ht="23.1" customHeight="1" x14ac:dyDescent="0.4">
      <c r="A16" s="2">
        <v>11</v>
      </c>
      <c r="B16" s="6" t="s">
        <v>15</v>
      </c>
      <c r="C16" s="18" t="s">
        <v>21</v>
      </c>
      <c r="D16" s="19"/>
      <c r="E16" s="16">
        <v>3150</v>
      </c>
      <c r="F16" s="17"/>
      <c r="G16" s="16">
        <v>0</v>
      </c>
      <c r="H16" s="17"/>
      <c r="I16" s="4">
        <f t="shared" si="0"/>
        <v>0</v>
      </c>
      <c r="J16" s="5" t="s">
        <v>22</v>
      </c>
    </row>
    <row r="17" spans="1:10" ht="23.1" customHeight="1" x14ac:dyDescent="0.4">
      <c r="A17" s="2">
        <v>12</v>
      </c>
      <c r="B17" s="6" t="s">
        <v>16</v>
      </c>
      <c r="C17" s="18"/>
      <c r="D17" s="19"/>
      <c r="E17" s="16">
        <f>SUM(E8:E16)</f>
        <v>885050</v>
      </c>
      <c r="F17" s="17"/>
      <c r="G17" s="16">
        <f>SUM(G8:G16)</f>
        <v>836002</v>
      </c>
      <c r="H17" s="17"/>
      <c r="I17" s="4">
        <f t="shared" si="0"/>
        <v>94.458166205299136</v>
      </c>
      <c r="J17" s="5"/>
    </row>
    <row r="18" spans="1:10" ht="23.1" customHeight="1" x14ac:dyDescent="0.4">
      <c r="A18" s="2">
        <v>13</v>
      </c>
      <c r="B18" s="6" t="s">
        <v>17</v>
      </c>
      <c r="C18" s="18" t="s">
        <v>21</v>
      </c>
      <c r="D18" s="19"/>
      <c r="E18" s="16">
        <v>22150</v>
      </c>
      <c r="F18" s="17"/>
      <c r="G18" s="16">
        <v>0</v>
      </c>
      <c r="H18" s="17"/>
      <c r="I18" s="4">
        <f t="shared" si="0"/>
        <v>0</v>
      </c>
      <c r="J18" s="5" t="s">
        <v>22</v>
      </c>
    </row>
    <row r="19" spans="1:10" ht="23.1" customHeight="1" x14ac:dyDescent="0.4">
      <c r="A19" s="2">
        <v>14</v>
      </c>
      <c r="B19" s="6" t="s">
        <v>18</v>
      </c>
      <c r="C19" s="18" t="s">
        <v>21</v>
      </c>
      <c r="D19" s="19"/>
      <c r="E19" s="16">
        <v>24500</v>
      </c>
      <c r="F19" s="20"/>
      <c r="G19" s="16">
        <v>5824.35</v>
      </c>
      <c r="H19" s="20"/>
      <c r="I19" s="4">
        <f t="shared" si="0"/>
        <v>23.772857142857141</v>
      </c>
      <c r="J19" s="5" t="s">
        <v>22</v>
      </c>
    </row>
    <row r="20" spans="1:10" ht="23.1" customHeight="1" x14ac:dyDescent="0.4">
      <c r="A20" s="9" t="s">
        <v>19</v>
      </c>
      <c r="B20" s="6"/>
      <c r="C20" s="18"/>
      <c r="D20" s="19"/>
      <c r="E20" s="16">
        <v>988925</v>
      </c>
      <c r="F20" s="17"/>
      <c r="G20" s="16">
        <v>899051.35</v>
      </c>
      <c r="H20" s="17"/>
      <c r="I20" s="4">
        <f t="shared" si="0"/>
        <v>90.911985236494175</v>
      </c>
      <c r="J20" s="5"/>
    </row>
    <row r="21" spans="1:10" ht="23.1" customHeight="1" x14ac:dyDescent="0.4">
      <c r="B21" s="10"/>
      <c r="C21" s="10"/>
      <c r="D21" s="10"/>
      <c r="E21" s="10"/>
    </row>
    <row r="22" spans="1:10" ht="23.1" customHeight="1" x14ac:dyDescent="0.4">
      <c r="B22" s="36" t="s">
        <v>25</v>
      </c>
      <c r="C22" s="36"/>
      <c r="F22" s="36" t="s">
        <v>25</v>
      </c>
      <c r="G22" s="36"/>
      <c r="H22" s="36"/>
    </row>
    <row r="23" spans="1:10" ht="23.1" customHeight="1" x14ac:dyDescent="0.4">
      <c r="B23" s="37" t="s">
        <v>31</v>
      </c>
      <c r="F23" s="11" t="s">
        <v>26</v>
      </c>
    </row>
    <row r="24" spans="1:10" ht="23.1" customHeight="1" x14ac:dyDescent="0.4">
      <c r="B24" s="36" t="s">
        <v>27</v>
      </c>
      <c r="C24" s="36"/>
      <c r="F24" s="36" t="s">
        <v>28</v>
      </c>
      <c r="G24" s="36"/>
      <c r="H24" s="36"/>
    </row>
    <row r="25" spans="1:10" ht="23.1" customHeight="1" x14ac:dyDescent="0.4">
      <c r="B25" s="36" t="s">
        <v>29</v>
      </c>
      <c r="C25" s="36"/>
      <c r="F25" s="36" t="s">
        <v>30</v>
      </c>
      <c r="G25" s="36"/>
      <c r="H25" s="36"/>
    </row>
  </sheetData>
  <mergeCells count="59">
    <mergeCell ref="B22:C22"/>
    <mergeCell ref="F22:H22"/>
    <mergeCell ref="B24:C24"/>
    <mergeCell ref="F24:H24"/>
    <mergeCell ref="B25:C25"/>
    <mergeCell ref="F25:H25"/>
    <mergeCell ref="E16:F16"/>
    <mergeCell ref="G16:H16"/>
    <mergeCell ref="C14:D14"/>
    <mergeCell ref="C15:D15"/>
    <mergeCell ref="E15:F15"/>
    <mergeCell ref="G15:H15"/>
    <mergeCell ref="C16:D16"/>
    <mergeCell ref="G13:H14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11:D11"/>
    <mergeCell ref="E11:F11"/>
    <mergeCell ref="G11:H11"/>
    <mergeCell ref="C12:D12"/>
    <mergeCell ref="E12:F12"/>
    <mergeCell ref="G12:H12"/>
    <mergeCell ref="I13:I14"/>
    <mergeCell ref="J13:J14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C19:D19"/>
    <mergeCell ref="E19:F19"/>
    <mergeCell ref="G19:H19"/>
    <mergeCell ref="C13:D13"/>
    <mergeCell ref="E13:F14"/>
  </mergeCells>
  <pageMargins left="0.59055118110236227" right="0.39370078740157483" top="0.19685039370078741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อัยมัน หะยีมูดอ</cp:lastModifiedBy>
  <cp:lastPrinted>2026-05-22T04:29:25Z</cp:lastPrinted>
  <dcterms:created xsi:type="dcterms:W3CDTF">2024-01-10T07:59:11Z</dcterms:created>
  <dcterms:modified xsi:type="dcterms:W3CDTF">2026-07-15T08:20:54Z</dcterms:modified>
</cp:coreProperties>
</file>